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nnakash\Desktop\"/>
    </mc:Choice>
  </mc:AlternateContent>
  <bookViews>
    <workbookView xWindow="0" yWindow="0" windowWidth="28800" windowHeight="11130" tabRatio="179"/>
  </bookViews>
  <sheets>
    <sheet name="тепло" sheetId="1" r:id="rId1"/>
  </sheet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12" i="1" l="1"/>
  <c r="L11" i="1"/>
  <c r="I11" i="1"/>
  <c r="I10" i="1" l="1"/>
  <c r="I9" i="1"/>
  <c r="I8" i="1"/>
  <c r="I7" i="1"/>
  <c r="I12" i="1" l="1"/>
  <c r="I6" i="1" l="1"/>
</calcChain>
</file>

<file path=xl/sharedStrings.xml><?xml version="1.0" encoding="utf-8"?>
<sst xmlns="http://schemas.openxmlformats.org/spreadsheetml/2006/main" count="73" uniqueCount="49">
  <si>
    <t>№</t>
  </si>
  <si>
    <t>Ед. измерения</t>
  </si>
  <si>
    <t xml:space="preserve">Кол-во </t>
  </si>
  <si>
    <t>Цена, тенге без учета НДС</t>
  </si>
  <si>
    <t>Стоимость, тенге без учета НДС</t>
  </si>
  <si>
    <t>Проблемные вопросы</t>
  </si>
  <si>
    <t>Мероприятия предусмотренные инвестиционной программой</t>
  </si>
  <si>
    <t>Заключение договора</t>
  </si>
  <si>
    <t>дата заключения договора</t>
  </si>
  <si>
    <t>наименование подрядной организации</t>
  </si>
  <si>
    <t>Номер и дата приказа утверждения инвестиционной программы</t>
  </si>
  <si>
    <t xml:space="preserve">* Этапы исполнения, могут дополняться с учетом специфики деятельности субъекта, и должны отражать фактические и планируемые (прогнозные) сроки исполнения мероприятий                                                                                                                             </t>
  </si>
  <si>
    <t>Комментарии и пояснения причин отсутствия начатых ремонтных работ на отчетную дату/отставания от графика ремонтных работ</t>
  </si>
  <si>
    <r>
      <t xml:space="preserve">Дата начала работ </t>
    </r>
    <r>
      <rPr>
        <i/>
        <sz val="13"/>
        <color rgb="FF000000"/>
        <rFont val="Times New Roman"/>
        <family val="1"/>
        <charset val="204"/>
      </rPr>
      <t>(отразить планируемая дата или фактическая)</t>
    </r>
  </si>
  <si>
    <r>
      <t xml:space="preserve">Дата завершения работ </t>
    </r>
    <r>
      <rPr>
        <i/>
        <sz val="13"/>
        <color rgb="FF000000"/>
        <rFont val="Times New Roman"/>
        <family val="1"/>
        <charset val="204"/>
      </rPr>
      <t>(отразить планируемая дата или фактическая)</t>
    </r>
  </si>
  <si>
    <t>Наименование СЕМ</t>
  </si>
  <si>
    <t>Наименование регулируемой услуги</t>
  </si>
  <si>
    <t>компл.</t>
  </si>
  <si>
    <t>производство тепловой энергии</t>
  </si>
  <si>
    <t>ТОО "Kazakhmys Energy" (Казахмыс Энерджи) Балхашская ТЭЦ</t>
  </si>
  <si>
    <t>1</t>
  </si>
  <si>
    <t>2</t>
  </si>
  <si>
    <t>ТОО "Kazakhmys Energy" (Казахмыс Энерджи) Жезказганская ТЭЦ</t>
  </si>
  <si>
    <t>№22-ОД от 29.03.2024 г. (ДКРЕМ)/
№149 от 05.04.2024 (МЭ РК)</t>
  </si>
  <si>
    <t>комлпект водяного экономайзера 1 ст. котла ПК-10п-2 Ч.02.05.013-00.000СБ</t>
  </si>
  <si>
    <t>камера D325Х31 4-я по ходу пара с впрыском Ч.К-40312</t>
  </si>
  <si>
    <t>кирпич пенодиатомитовый</t>
  </si>
  <si>
    <t>Капитальный ремонт котлоагрегата ст. №6 ПК-10п-2 (замена/приобретение основных узлов, зап. частей), в т.ч.:</t>
  </si>
  <si>
    <t>кирпич шамотный ГОСТ 390-96 ШБ-5</t>
  </si>
  <si>
    <t>шт.</t>
  </si>
  <si>
    <t>куб.м.</t>
  </si>
  <si>
    <t>т.</t>
  </si>
  <si>
    <t>№58-ОД от 25.09.2023 г. (ДКРЕМ)/
№364 от 12.10.2023 (МЭ РК)</t>
  </si>
  <si>
    <t>Капитальный ремонт котлоагрегата ст. №5</t>
  </si>
  <si>
    <t>котел</t>
  </si>
  <si>
    <t>07.02.2024 г.</t>
  </si>
  <si>
    <t>ТОО "Монтажник-ЭМ"</t>
  </si>
  <si>
    <t>-</t>
  </si>
  <si>
    <t>В связи с производственной необходимостью, а также в связи с поздним утвреждением инвестиционной программы, капитальный ремонт котлоагрегата ст. №6 в 2024 г. будет производиться  за счет средств от иной нерегулируемой деятельности.  Планируется корректировка мероприятий в рамках утврежденной инвестиционной программы без повышения тарифа на услуги по производству тепловой энергии.</t>
  </si>
  <si>
    <t>Утверждено</t>
  </si>
  <si>
    <t>Фактически выполнено</t>
  </si>
  <si>
    <t>Приобретение испарителя мгновенного вскипания 50/16</t>
  </si>
  <si>
    <t>ТОО "Атом ПВ"</t>
  </si>
  <si>
    <t>1"</t>
  </si>
  <si>
    <t>Работы завершены.</t>
  </si>
  <si>
    <t>1. Отставание в связи с выявленными дополнительными объемами работ.
2. Закрытие дополнительных объемов работ после заключения договора на доп. объемы.
3. Работы завершены 15.10.2024г.
4. Необходимо заключение договора на выявленный дополнительный объем работ для приемки АВР и проведения оплаты.</t>
  </si>
  <si>
    <t>№74-ОД от 26.12.2024 г. (ДКРЕМ)/ №1 - ң/қ от 05.01.2025 г.</t>
  </si>
  <si>
    <t>Информация о ходе исполнения утвержденых инвестиционных программ СЕМ на 2024 год по состоянию на 10 февраля 2025 года</t>
  </si>
  <si>
    <t>отсутствуют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</si>
</sst>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10" x14ac:knownFonts="1">
    <font>
      <sz val="11"/>
      <color theme="1"/>
      <name val="Calibri"/>
      <family val="2"/>
      <charset val="204"/>
      <scheme val="minor"/>
    </font>
    <font>
      <b/>
      <sz val="13"/>
      <color rgb="FF000000"/>
      <name val="Times New Roman"/>
      <family val="1"/>
      <charset val="204"/>
    </font>
    <font>
      <sz val="13"/>
      <color theme="1"/>
      <name val="Times New Roman"/>
      <family val="1"/>
      <charset val="204"/>
    </font>
    <font>
      <i/>
      <sz val="13"/>
      <color rgb="FF000000"/>
      <name val="Times New Roman"/>
      <family val="1"/>
      <charset val="204"/>
    </font>
    <font>
      <b/>
      <sz val="13"/>
      <color theme="1"/>
      <name val="Times New Roman"/>
      <family val="1"/>
      <charset val="204"/>
    </font>
    <font>
      <b/>
      <sz val="22"/>
      <color rgb="FF000000"/>
      <name val="Times New Roman"/>
      <family val="1"/>
      <charset val="204"/>
    </font>
    <font>
      <i/>
      <sz val="20"/>
      <color rgb="FFFF0000"/>
      <name val="Times New Roman"/>
      <family val="1"/>
      <charset val="204"/>
    </font>
    <font>
      <sz val="11"/>
      <color theme="1"/>
      <name val="Calibri"/>
      <family val="2"/>
      <charset val="204"/>
      <scheme val="minor"/>
    </font>
    <font>
      <sz val="13"/>
      <color rgb="FFFF0000"/>
      <name val="Times New Roman"/>
      <family val="1"/>
      <charset val="204"/>
    </font>
    <font>
      <sz val="13"/>
      <name val="Times New Roman"/>
      <family val="1"/>
      <charset val="204"/>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7" fillId="0" borderId="0" applyFont="0" applyFill="0" applyBorder="0" applyAlignment="0" applyProtection="0"/>
  </cellStyleXfs>
  <cellXfs count="39">
    <xf numFmtId="0" fontId="0" fillId="0" borderId="0" xfId="0"/>
    <xf numFmtId="0" fontId="2" fillId="0" borderId="0" xfId="0" applyFont="1"/>
    <xf numFmtId="0" fontId="2" fillId="0" borderId="1" xfId="0" applyFont="1" applyBorder="1"/>
    <xf numFmtId="0" fontId="2" fillId="0" borderId="1" xfId="0" applyFont="1" applyBorder="1" applyAlignment="1">
      <alignment horizontal="center" vertical="center" wrapText="1"/>
    </xf>
    <xf numFmtId="0" fontId="2" fillId="0" borderId="0" xfId="0" applyFont="1" applyAlignment="1">
      <alignment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center" vertical="center"/>
    </xf>
    <xf numFmtId="43" fontId="9" fillId="0" borderId="1" xfId="1" applyFont="1" applyBorder="1" applyAlignment="1">
      <alignment horizontal="center" vertical="center"/>
    </xf>
    <xf numFmtId="43" fontId="9" fillId="0" borderId="1" xfId="0" applyNumberFormat="1" applyFont="1" applyBorder="1" applyAlignment="1">
      <alignment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xf>
    <xf numFmtId="0" fontId="9" fillId="0" borderId="1" xfId="0" applyFont="1" applyBorder="1" applyAlignment="1">
      <alignment vertical="center"/>
    </xf>
    <xf numFmtId="0" fontId="9" fillId="0" borderId="0" xfId="0" applyFont="1" applyAlignment="1">
      <alignment vertical="center"/>
    </xf>
    <xf numFmtId="0" fontId="8" fillId="0" borderId="0" xfId="0" applyFont="1"/>
    <xf numFmtId="49" fontId="6" fillId="0" borderId="0" xfId="0" applyNumberFormat="1" applyFont="1" applyAlignment="1">
      <alignment horizontal="left" vertical="center"/>
    </xf>
    <xf numFmtId="0" fontId="5" fillId="0" borderId="0" xfId="0" applyFont="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49" fontId="2" fillId="0" borderId="0" xfId="0" applyNumberFormat="1" applyFont="1" applyAlignment="1">
      <alignment horizontal="center" vertical="center"/>
    </xf>
    <xf numFmtId="0" fontId="9" fillId="0" borderId="2" xfId="0" applyFont="1" applyBorder="1" applyAlignment="1">
      <alignment horizontal="center" vertical="center" wrapText="1"/>
    </xf>
    <xf numFmtId="0" fontId="1" fillId="2" borderId="1"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0" borderId="5" xfId="0" applyFont="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abSelected="1" zoomScale="70" zoomScaleNormal="70" workbookViewId="0">
      <selection sqref="A1:K1"/>
    </sheetView>
  </sheetViews>
  <sheetFormatPr defaultColWidth="9.140625" defaultRowHeight="16.5" x14ac:dyDescent="0.25"/>
  <cols>
    <col min="1" max="1" width="6.28515625" style="5" customWidth="1"/>
    <col min="2" max="2" width="30.42578125" style="5" customWidth="1"/>
    <col min="3" max="3" width="31.5703125" style="4" customWidth="1"/>
    <col min="4" max="4" width="31.5703125" style="1" customWidth="1"/>
    <col min="5" max="5" width="32" style="1" customWidth="1"/>
    <col min="6" max="6" width="14.5703125" style="6" customWidth="1"/>
    <col min="7" max="7" width="9.140625" style="1" bestFit="1" customWidth="1"/>
    <col min="8" max="8" width="20.7109375" style="4" customWidth="1"/>
    <col min="9" max="9" width="25.85546875" style="4" customWidth="1"/>
    <col min="10" max="10" width="16" style="1" customWidth="1"/>
    <col min="11" max="11" width="26" style="1" bestFit="1" customWidth="1"/>
    <col min="12" max="12" width="25.7109375" style="1" bestFit="1" customWidth="1"/>
    <col min="13" max="16" width="18.28515625" style="1" customWidth="1"/>
    <col min="17" max="17" width="48.28515625" style="1" customWidth="1"/>
    <col min="18" max="18" width="52.7109375" style="1" customWidth="1"/>
    <col min="19" max="16384" width="9.140625" style="1"/>
  </cols>
  <sheetData>
    <row r="1" spans="1:18" ht="49.5" customHeight="1" x14ac:dyDescent="0.25">
      <c r="A1" s="18" t="s">
        <v>47</v>
      </c>
      <c r="B1" s="18"/>
      <c r="C1" s="18"/>
      <c r="D1" s="18"/>
      <c r="E1" s="18"/>
      <c r="F1" s="18"/>
      <c r="G1" s="18"/>
      <c r="H1" s="18"/>
      <c r="I1" s="18"/>
      <c r="J1" s="18"/>
      <c r="K1" s="18"/>
    </row>
    <row r="3" spans="1:18" s="2" customFormat="1" ht="32.25" customHeight="1" x14ac:dyDescent="0.25">
      <c r="A3" s="19" t="s">
        <v>0</v>
      </c>
      <c r="B3" s="26" t="s">
        <v>15</v>
      </c>
      <c r="C3" s="25" t="s">
        <v>16</v>
      </c>
      <c r="D3" s="19" t="s">
        <v>10</v>
      </c>
      <c r="E3" s="22" t="s">
        <v>6</v>
      </c>
      <c r="F3" s="22" t="s">
        <v>1</v>
      </c>
      <c r="G3" s="36" t="s">
        <v>39</v>
      </c>
      <c r="H3" s="32"/>
      <c r="I3" s="33"/>
      <c r="J3" s="31" t="s">
        <v>40</v>
      </c>
      <c r="K3" s="31"/>
      <c r="L3" s="31"/>
      <c r="M3" s="32"/>
      <c r="N3" s="32"/>
      <c r="O3" s="32"/>
      <c r="P3" s="32"/>
      <c r="Q3" s="33"/>
      <c r="R3" s="26" t="s">
        <v>5</v>
      </c>
    </row>
    <row r="4" spans="1:18" ht="38.25" customHeight="1" x14ac:dyDescent="0.25">
      <c r="A4" s="20"/>
      <c r="B4" s="27"/>
      <c r="C4" s="25"/>
      <c r="D4" s="20"/>
      <c r="E4" s="23"/>
      <c r="F4" s="23"/>
      <c r="G4" s="22" t="s">
        <v>2</v>
      </c>
      <c r="H4" s="22" t="s">
        <v>3</v>
      </c>
      <c r="I4" s="22" t="s">
        <v>4</v>
      </c>
      <c r="J4" s="22" t="s">
        <v>2</v>
      </c>
      <c r="K4" s="22" t="s">
        <v>3</v>
      </c>
      <c r="L4" s="22" t="s">
        <v>4</v>
      </c>
      <c r="M4" s="34" t="s">
        <v>7</v>
      </c>
      <c r="N4" s="35"/>
      <c r="O4" s="22" t="s">
        <v>13</v>
      </c>
      <c r="P4" s="22" t="s">
        <v>14</v>
      </c>
      <c r="Q4" s="26" t="s">
        <v>12</v>
      </c>
      <c r="R4" s="27"/>
    </row>
    <row r="5" spans="1:18" ht="76.5" customHeight="1" x14ac:dyDescent="0.25">
      <c r="A5" s="21"/>
      <c r="B5" s="28"/>
      <c r="C5" s="25"/>
      <c r="D5" s="21"/>
      <c r="E5" s="24"/>
      <c r="F5" s="24"/>
      <c r="G5" s="24"/>
      <c r="H5" s="24"/>
      <c r="I5" s="24"/>
      <c r="J5" s="24"/>
      <c r="K5" s="24"/>
      <c r="L5" s="24"/>
      <c r="M5" s="3" t="s">
        <v>8</v>
      </c>
      <c r="N5" s="3" t="s">
        <v>9</v>
      </c>
      <c r="O5" s="24"/>
      <c r="P5" s="24"/>
      <c r="Q5" s="28"/>
      <c r="R5" s="28"/>
    </row>
    <row r="6" spans="1:18" s="15" customFormat="1" ht="82.5" x14ac:dyDescent="0.25">
      <c r="A6" s="7" t="s">
        <v>20</v>
      </c>
      <c r="B6" s="8" t="s">
        <v>19</v>
      </c>
      <c r="C6" s="8" t="s">
        <v>18</v>
      </c>
      <c r="D6" s="8" t="s">
        <v>23</v>
      </c>
      <c r="E6" s="8" t="s">
        <v>27</v>
      </c>
      <c r="F6" s="9" t="s">
        <v>17</v>
      </c>
      <c r="G6" s="9">
        <v>1</v>
      </c>
      <c r="H6" s="10">
        <v>242892610</v>
      </c>
      <c r="I6" s="11">
        <f t="shared" ref="I6:I11" si="0">G6*H6</f>
        <v>242892610</v>
      </c>
      <c r="J6" s="11"/>
      <c r="K6" s="11"/>
      <c r="L6" s="11"/>
      <c r="M6" s="13"/>
      <c r="N6" s="9"/>
      <c r="O6" s="13"/>
      <c r="P6" s="13"/>
      <c r="Q6" s="30" t="s">
        <v>38</v>
      </c>
      <c r="R6" s="14"/>
    </row>
    <row r="7" spans="1:18" s="15" customFormat="1" ht="49.5" customHeight="1" x14ac:dyDescent="0.25">
      <c r="A7" s="7"/>
      <c r="B7" s="8"/>
      <c r="C7" s="8"/>
      <c r="D7" s="8"/>
      <c r="E7" s="8" t="s">
        <v>24</v>
      </c>
      <c r="F7" s="9" t="s">
        <v>17</v>
      </c>
      <c r="G7" s="9">
        <v>1</v>
      </c>
      <c r="H7" s="10">
        <v>208182190</v>
      </c>
      <c r="I7" s="11">
        <f t="shared" si="0"/>
        <v>208182190</v>
      </c>
      <c r="J7" s="11"/>
      <c r="K7" s="11"/>
      <c r="L7" s="11"/>
      <c r="M7" s="13" t="s">
        <v>37</v>
      </c>
      <c r="N7" s="9" t="s">
        <v>37</v>
      </c>
      <c r="O7" s="13" t="s">
        <v>37</v>
      </c>
      <c r="P7" s="13" t="s">
        <v>37</v>
      </c>
      <c r="Q7" s="37"/>
      <c r="R7" s="14"/>
    </row>
    <row r="8" spans="1:18" s="15" customFormat="1" ht="42.75" customHeight="1" x14ac:dyDescent="0.25">
      <c r="A8" s="7"/>
      <c r="B8" s="8"/>
      <c r="C8" s="8"/>
      <c r="D8" s="8"/>
      <c r="E8" s="8" t="s">
        <v>25</v>
      </c>
      <c r="F8" s="9" t="s">
        <v>29</v>
      </c>
      <c r="G8" s="9">
        <v>1</v>
      </c>
      <c r="H8" s="10">
        <v>12610710</v>
      </c>
      <c r="I8" s="11">
        <f t="shared" si="0"/>
        <v>12610710</v>
      </c>
      <c r="J8" s="11"/>
      <c r="K8" s="11"/>
      <c r="L8" s="11"/>
      <c r="M8" s="13" t="s">
        <v>37</v>
      </c>
      <c r="N8" s="9" t="s">
        <v>37</v>
      </c>
      <c r="O8" s="13" t="s">
        <v>37</v>
      </c>
      <c r="P8" s="13" t="s">
        <v>37</v>
      </c>
      <c r="Q8" s="37"/>
      <c r="R8" s="14"/>
    </row>
    <row r="9" spans="1:18" s="15" customFormat="1" ht="47.25" customHeight="1" x14ac:dyDescent="0.25">
      <c r="A9" s="7"/>
      <c r="B9" s="8"/>
      <c r="C9" s="8"/>
      <c r="D9" s="8"/>
      <c r="E9" s="8" t="s">
        <v>26</v>
      </c>
      <c r="F9" s="9" t="s">
        <v>30</v>
      </c>
      <c r="G9" s="9">
        <v>40</v>
      </c>
      <c r="H9" s="10">
        <v>350232.75</v>
      </c>
      <c r="I9" s="11">
        <f t="shared" si="0"/>
        <v>14009310</v>
      </c>
      <c r="J9" s="11"/>
      <c r="K9" s="11"/>
      <c r="L9" s="11"/>
      <c r="M9" s="13" t="s">
        <v>37</v>
      </c>
      <c r="N9" s="9" t="s">
        <v>37</v>
      </c>
      <c r="O9" s="13" t="s">
        <v>37</v>
      </c>
      <c r="P9" s="13" t="s">
        <v>37</v>
      </c>
      <c r="Q9" s="37"/>
      <c r="R9" s="14"/>
    </row>
    <row r="10" spans="1:18" s="15" customFormat="1" ht="45.75" customHeight="1" x14ac:dyDescent="0.25">
      <c r="A10" s="7"/>
      <c r="B10" s="8"/>
      <c r="C10" s="8"/>
      <c r="D10" s="8"/>
      <c r="E10" s="8" t="s">
        <v>28</v>
      </c>
      <c r="F10" s="9" t="s">
        <v>31</v>
      </c>
      <c r="G10" s="9">
        <v>36</v>
      </c>
      <c r="H10" s="10">
        <v>224733.05555555556</v>
      </c>
      <c r="I10" s="11">
        <f t="shared" si="0"/>
        <v>8090390</v>
      </c>
      <c r="J10" s="11"/>
      <c r="K10" s="11"/>
      <c r="L10" s="11"/>
      <c r="M10" s="13" t="s">
        <v>37</v>
      </c>
      <c r="N10" s="9" t="s">
        <v>37</v>
      </c>
      <c r="O10" s="13" t="s">
        <v>37</v>
      </c>
      <c r="P10" s="13" t="s">
        <v>37</v>
      </c>
      <c r="Q10" s="38"/>
      <c r="R10" s="14"/>
    </row>
    <row r="11" spans="1:18" s="15" customFormat="1" ht="45.75" customHeight="1" x14ac:dyDescent="0.25">
      <c r="A11" s="7" t="s">
        <v>43</v>
      </c>
      <c r="B11" s="8" t="s">
        <v>19</v>
      </c>
      <c r="C11" s="8" t="s">
        <v>18</v>
      </c>
      <c r="D11" s="8" t="s">
        <v>46</v>
      </c>
      <c r="E11" s="8" t="s">
        <v>41</v>
      </c>
      <c r="F11" s="9" t="s">
        <v>17</v>
      </c>
      <c r="G11" s="9">
        <v>1</v>
      </c>
      <c r="H11" s="10">
        <v>368000000</v>
      </c>
      <c r="I11" s="11">
        <f t="shared" si="0"/>
        <v>368000000</v>
      </c>
      <c r="J11" s="9">
        <v>1</v>
      </c>
      <c r="K11" s="11">
        <v>368000000</v>
      </c>
      <c r="L11" s="11">
        <f>K11*J11</f>
        <v>368000000</v>
      </c>
      <c r="M11" s="13">
        <v>45250</v>
      </c>
      <c r="N11" s="9" t="s">
        <v>42</v>
      </c>
      <c r="O11" s="13">
        <v>45536</v>
      </c>
      <c r="P11" s="13">
        <v>45657</v>
      </c>
      <c r="Q11" s="12" t="s">
        <v>44</v>
      </c>
      <c r="R11" s="12" t="s">
        <v>48</v>
      </c>
    </row>
    <row r="12" spans="1:18" s="16" customFormat="1" ht="132" x14ac:dyDescent="0.25">
      <c r="A12" s="7" t="s">
        <v>21</v>
      </c>
      <c r="B12" s="8" t="s">
        <v>22</v>
      </c>
      <c r="C12" s="8" t="s">
        <v>18</v>
      </c>
      <c r="D12" s="8" t="s">
        <v>32</v>
      </c>
      <c r="E12" s="8" t="s">
        <v>33</v>
      </c>
      <c r="F12" s="9" t="s">
        <v>34</v>
      </c>
      <c r="G12" s="9">
        <v>1</v>
      </c>
      <c r="H12" s="10">
        <v>709774740</v>
      </c>
      <c r="I12" s="11">
        <f>H12*G12</f>
        <v>709774740</v>
      </c>
      <c r="J12" s="9">
        <v>1</v>
      </c>
      <c r="K12" s="11">
        <v>1081338382.893214</v>
      </c>
      <c r="L12" s="11">
        <f>K12*J12</f>
        <v>1081338382.893214</v>
      </c>
      <c r="M12" s="13" t="s">
        <v>35</v>
      </c>
      <c r="N12" s="12" t="s">
        <v>36</v>
      </c>
      <c r="O12" s="13">
        <v>45444</v>
      </c>
      <c r="P12" s="13">
        <v>45580</v>
      </c>
      <c r="Q12" s="12" t="s">
        <v>44</v>
      </c>
      <c r="R12" s="12" t="s">
        <v>45</v>
      </c>
    </row>
    <row r="14" spans="1:18" ht="35.25" customHeight="1" x14ac:dyDescent="0.25">
      <c r="A14" s="17" t="s">
        <v>11</v>
      </c>
      <c r="B14" s="17"/>
      <c r="C14" s="17"/>
      <c r="D14" s="17"/>
      <c r="E14" s="17"/>
      <c r="F14" s="17"/>
      <c r="G14" s="17"/>
      <c r="H14" s="17"/>
      <c r="I14" s="17"/>
      <c r="J14" s="17"/>
    </row>
    <row r="15" spans="1:18" s="29" customFormat="1" x14ac:dyDescent="0.25"/>
  </sheetData>
  <mergeCells count="24">
    <mergeCell ref="Q6:Q10"/>
    <mergeCell ref="A15:XFD15"/>
    <mergeCell ref="R3:R5"/>
    <mergeCell ref="Q4:Q5"/>
    <mergeCell ref="O4:O5"/>
    <mergeCell ref="J3:L3"/>
    <mergeCell ref="G4:G5"/>
    <mergeCell ref="H4:H5"/>
    <mergeCell ref="I4:I5"/>
    <mergeCell ref="J4:J5"/>
    <mergeCell ref="K4:K5"/>
    <mergeCell ref="L4:L5"/>
    <mergeCell ref="M3:Q3"/>
    <mergeCell ref="M4:N4"/>
    <mergeCell ref="P4:P5"/>
    <mergeCell ref="G3:I3"/>
    <mergeCell ref="A14:J14"/>
    <mergeCell ref="A1:K1"/>
    <mergeCell ref="A3:A5"/>
    <mergeCell ref="E3:E5"/>
    <mergeCell ref="D3:D5"/>
    <mergeCell ref="F3:F5"/>
    <mergeCell ref="C3:C5"/>
    <mergeCell ref="B3:B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тепло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valek</dc:creator>
  <cp:lastModifiedBy>Анна Кашинцева</cp:lastModifiedBy>
  <dcterms:created xsi:type="dcterms:W3CDTF">2023-03-12T06:40:32Z</dcterms:created>
  <dcterms:modified xsi:type="dcterms:W3CDTF">2026-04-29T12:37:44Z</dcterms:modified>
</cp:coreProperties>
</file>